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xr:revisionPtr revIDLastSave="0" documentId="13_ncr:1_{A20CE2CC-DD17-45E5-86BD-C4C8806D309E}" xr6:coauthVersionLast="36" xr6:coauthVersionMax="36" xr10:uidLastSave="{00000000-0000-0000-0000-000000000000}"/>
  <bookViews>
    <workbookView xWindow="0" yWindow="0" windowWidth="22260" windowHeight="12648" xr2:uid="{00000000-000D-0000-FFFF-FFFF00000000}"/>
  </bookViews>
  <sheets>
    <sheet name="入力フォーム" sheetId="3" r:id="rId1"/>
    <sheet name="事例 ナユタ"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3" l="1"/>
  <c r="G14" i="3"/>
  <c r="G13" i="3"/>
  <c r="G12" i="3"/>
  <c r="G11" i="3"/>
  <c r="G10" i="3"/>
  <c r="G9" i="3"/>
  <c r="G8" i="3"/>
  <c r="G7" i="3"/>
  <c r="G6" i="3"/>
  <c r="G5" i="3"/>
  <c r="G4" i="3"/>
  <c r="G15" i="2" l="1"/>
  <c r="G4" i="2" l="1"/>
  <c r="G6" i="2" l="1"/>
  <c r="G7" i="2"/>
  <c r="G8" i="2"/>
  <c r="G9" i="2"/>
  <c r="G10" i="2"/>
  <c r="G11" i="2"/>
  <c r="G12" i="2"/>
  <c r="G13" i="2"/>
  <c r="G14" i="2"/>
  <c r="G5" i="2"/>
</calcChain>
</file>

<file path=xl/sharedStrings.xml><?xml version="1.0" encoding="utf-8"?>
<sst xmlns="http://schemas.openxmlformats.org/spreadsheetml/2006/main" count="96" uniqueCount="42">
  <si>
    <t>一般公開</t>
    <rPh sb="0" eb="2">
      <t>イッパン</t>
    </rPh>
    <rPh sb="2" eb="4">
      <t>コウカイ</t>
    </rPh>
    <phoneticPr fontId="1"/>
  </si>
  <si>
    <t>項目</t>
    <rPh sb="0" eb="2">
      <t>コウモク</t>
    </rPh>
    <phoneticPr fontId="1"/>
  </si>
  <si>
    <t>発表日</t>
    <rPh sb="0" eb="2">
      <t>ハッピョウ</t>
    </rPh>
    <rPh sb="2" eb="3">
      <t>ヒ</t>
    </rPh>
    <phoneticPr fontId="1"/>
  </si>
  <si>
    <t>カレンダーで入れることが出来るように。</t>
    <rPh sb="6" eb="7">
      <t>イ</t>
    </rPh>
    <rPh sb="12" eb="14">
      <t>デキ</t>
    </rPh>
    <phoneticPr fontId="1"/>
  </si>
  <si>
    <t>３０文字以内で新商品・新技術を簡単に紹介</t>
    <rPh sb="2" eb="4">
      <t>モジ</t>
    </rPh>
    <rPh sb="4" eb="6">
      <t>イナイ</t>
    </rPh>
    <rPh sb="7" eb="8">
      <t>シン</t>
    </rPh>
    <rPh sb="8" eb="10">
      <t>ショウヒン</t>
    </rPh>
    <rPh sb="11" eb="12">
      <t>シン</t>
    </rPh>
    <rPh sb="12" eb="14">
      <t>ギジュツ</t>
    </rPh>
    <rPh sb="15" eb="17">
      <t>カンタン</t>
    </rPh>
    <rPh sb="18" eb="20">
      <t>ショウカイ</t>
    </rPh>
    <phoneticPr fontId="1"/>
  </si>
  <si>
    <t>国内初のS-JQA認証の医療機器用リチウム蓄電装置</t>
    <phoneticPr fontId="1"/>
  </si>
  <si>
    <t>関連する研究会分野</t>
    <rPh sb="0" eb="2">
      <t>カンレン</t>
    </rPh>
    <rPh sb="4" eb="7">
      <t>ケンキュウカイ</t>
    </rPh>
    <rPh sb="7" eb="9">
      <t>ブンヤ</t>
    </rPh>
    <phoneticPr fontId="1"/>
  </si>
  <si>
    <t>宇宙航空・医工連携・農商工連携・ロボット・その他のいずれかを選択出来るように。選択方式。二重選択可能</t>
    <rPh sb="0" eb="2">
      <t>ウチュウ</t>
    </rPh>
    <rPh sb="2" eb="4">
      <t>コウクウ</t>
    </rPh>
    <rPh sb="5" eb="9">
      <t>イコウ</t>
    </rPh>
    <rPh sb="10" eb="13">
      <t>ノウショウコウ</t>
    </rPh>
    <rPh sb="13" eb="15">
      <t>レンケイ</t>
    </rPh>
    <rPh sb="23" eb="24">
      <t>ホカ</t>
    </rPh>
    <rPh sb="30" eb="32">
      <t>センタク</t>
    </rPh>
    <rPh sb="32" eb="34">
      <t>デキ</t>
    </rPh>
    <rPh sb="39" eb="41">
      <t>センタク</t>
    </rPh>
    <rPh sb="41" eb="43">
      <t>ホウシキ</t>
    </rPh>
    <rPh sb="44" eb="46">
      <t>ニジュウ</t>
    </rPh>
    <rPh sb="46" eb="48">
      <t>センタク</t>
    </rPh>
    <rPh sb="48" eb="50">
      <t>カノウ</t>
    </rPh>
    <phoneticPr fontId="1"/>
  </si>
  <si>
    <t>医工連携</t>
    <rPh sb="0" eb="4">
      <t>イコウ</t>
    </rPh>
    <phoneticPr fontId="1"/>
  </si>
  <si>
    <t>新商品の写真、新技術をイメージできる写真など.jpgなどの画像データで（推奨：1MB以上）</t>
    <rPh sb="0" eb="1">
      <t>シン</t>
    </rPh>
    <rPh sb="1" eb="3">
      <t>ショウヒン</t>
    </rPh>
    <rPh sb="4" eb="6">
      <t>シャシン</t>
    </rPh>
    <rPh sb="7" eb="8">
      <t>シン</t>
    </rPh>
    <rPh sb="8" eb="10">
      <t>ギジュツ</t>
    </rPh>
    <rPh sb="18" eb="20">
      <t>シャシン</t>
    </rPh>
    <rPh sb="29" eb="31">
      <t>ガゾウ</t>
    </rPh>
    <rPh sb="36" eb="38">
      <t>スイショウ</t>
    </rPh>
    <rPh sb="42" eb="44">
      <t>イジョウ</t>
    </rPh>
    <phoneticPr fontId="1"/>
  </si>
  <si>
    <t>国内初のS-JQA認証(2021年8月取得完了予定)リチウムイオン蓄電装置で医用電気機器の基礎安全と基本性能を確保するための製品安全規格であるJIS T 0601-1を取得。 海外においても同規格(国際規格ではIEC60601-1)を有しているリチウムイオン蓄電装置は少なく、非常に稀な製品となります。これにより、全ての医療機器のバックアップ電源として使用する事が可能です。蓄電容量は3，300Whで人工呼吸器(消費電力100Wの場合)が33時間連続使用可能。最大1,500W *1の連続出力が可能で、ワクチン冷凍庫のような高い突入電流を発生する製品でも耐えうる設計 *2となっております。</t>
    <phoneticPr fontId="1"/>
  </si>
  <si>
    <t>新商品・新技術の詳細内容をテキスト300文字以内で入力</t>
    <rPh sb="0" eb="1">
      <t>シン</t>
    </rPh>
    <rPh sb="1" eb="3">
      <t>ショウヒン</t>
    </rPh>
    <rPh sb="4" eb="5">
      <t>シン</t>
    </rPh>
    <rPh sb="5" eb="7">
      <t>ギジュツ</t>
    </rPh>
    <rPh sb="8" eb="10">
      <t>ショウサイ</t>
    </rPh>
    <rPh sb="10" eb="12">
      <t>ナイヨウ</t>
    </rPh>
    <rPh sb="20" eb="22">
      <t>モジ</t>
    </rPh>
    <rPh sb="22" eb="24">
      <t>イナイ</t>
    </rPh>
    <rPh sb="25" eb="27">
      <t>ニュウリョク</t>
    </rPh>
    <phoneticPr fontId="1"/>
  </si>
  <si>
    <t>担当者氏名</t>
    <rPh sb="0" eb="3">
      <t>タントウシャ</t>
    </rPh>
    <rPh sb="3" eb="5">
      <t>シメイ</t>
    </rPh>
    <phoneticPr fontId="1"/>
  </si>
  <si>
    <t>担当者役職</t>
    <rPh sb="0" eb="3">
      <t>タントウシャ</t>
    </rPh>
    <rPh sb="3" eb="5">
      <t>ヤクショク</t>
    </rPh>
    <phoneticPr fontId="1"/>
  </si>
  <si>
    <t>羽深　由幸</t>
    <phoneticPr fontId="1"/>
  </si>
  <si>
    <t>取締役</t>
    <phoneticPr fontId="1"/>
  </si>
  <si>
    <t>supervision@nayuta-co.jp</t>
    <phoneticPr fontId="1"/>
  </si>
  <si>
    <t>担当者メールアドレス</t>
    <rPh sb="0" eb="3">
      <t>タントウシャ</t>
    </rPh>
    <phoneticPr fontId="1"/>
  </si>
  <si>
    <t>053-434-8902</t>
    <phoneticPr fontId="1"/>
  </si>
  <si>
    <t>担当者電話番号</t>
    <rPh sb="0" eb="3">
      <t>タントウシャ</t>
    </rPh>
    <rPh sb="3" eb="5">
      <t>デンワ</t>
    </rPh>
    <rPh sb="5" eb="7">
      <t>バンゴウ</t>
    </rPh>
    <phoneticPr fontId="1"/>
  </si>
  <si>
    <t>【別添】</t>
    <rPh sb="1" eb="3">
      <t>ベッテン</t>
    </rPh>
    <phoneticPr fontId="1"/>
  </si>
  <si>
    <t>創出会議会員へひと言</t>
    <rPh sb="0" eb="2">
      <t>ソウシュツ</t>
    </rPh>
    <rPh sb="2" eb="4">
      <t>カイギ</t>
    </rPh>
    <rPh sb="4" eb="6">
      <t>カイイン</t>
    </rPh>
    <rPh sb="9" eb="10">
      <t>コト</t>
    </rPh>
    <phoneticPr fontId="1"/>
  </si>
  <si>
    <t>創出会議会員の皆様に製品モニター募集のご案内です。初回生産50台限定５年間保守サービス全額無料で提供します。</t>
    <rPh sb="0" eb="2">
      <t>ソウシュツ</t>
    </rPh>
    <rPh sb="2" eb="4">
      <t>カイギ</t>
    </rPh>
    <rPh sb="4" eb="6">
      <t>カイイン</t>
    </rPh>
    <rPh sb="7" eb="9">
      <t>ミナサマ</t>
    </rPh>
    <rPh sb="10" eb="12">
      <t>セイヒン</t>
    </rPh>
    <rPh sb="16" eb="18">
      <t>ボシュウ</t>
    </rPh>
    <rPh sb="20" eb="22">
      <t>アンナイ</t>
    </rPh>
    <rPh sb="25" eb="27">
      <t>ショカイ</t>
    </rPh>
    <rPh sb="27" eb="29">
      <t>セイサン</t>
    </rPh>
    <rPh sb="31" eb="32">
      <t>ダイ</t>
    </rPh>
    <rPh sb="32" eb="34">
      <t>ゲンテイ</t>
    </rPh>
    <rPh sb="35" eb="37">
      <t>ネンカン</t>
    </rPh>
    <rPh sb="37" eb="39">
      <t>ホシュ</t>
    </rPh>
    <rPh sb="43" eb="45">
      <t>ゼンガク</t>
    </rPh>
    <rPh sb="45" eb="47">
      <t>ムリョウ</t>
    </rPh>
    <rPh sb="48" eb="50">
      <t>テイキョウ</t>
    </rPh>
    <phoneticPr fontId="1"/>
  </si>
  <si>
    <t>100文字以内で、創出会議の会員の皆様にお伝えしたいことを記載</t>
    <rPh sb="3" eb="5">
      <t>モジ</t>
    </rPh>
    <rPh sb="5" eb="7">
      <t>イナイ</t>
    </rPh>
    <rPh sb="9" eb="11">
      <t>ソウシュツ</t>
    </rPh>
    <rPh sb="11" eb="13">
      <t>カイギ</t>
    </rPh>
    <rPh sb="14" eb="16">
      <t>カイイン</t>
    </rPh>
    <rPh sb="17" eb="19">
      <t>ミナサマ</t>
    </rPh>
    <rPh sb="21" eb="22">
      <t>ツタ</t>
    </rPh>
    <rPh sb="29" eb="31">
      <t>キサイ</t>
    </rPh>
    <phoneticPr fontId="1"/>
  </si>
  <si>
    <t>担当者の電話番号</t>
    <rPh sb="0" eb="3">
      <t>タントウシャ</t>
    </rPh>
    <rPh sb="4" eb="6">
      <t>デンワ</t>
    </rPh>
    <rPh sb="6" eb="8">
      <t>バンゴウ</t>
    </rPh>
    <phoneticPr fontId="1"/>
  </si>
  <si>
    <t>担当者のメールアドレス</t>
    <rPh sb="0" eb="3">
      <t>タントウシャ</t>
    </rPh>
    <phoneticPr fontId="1"/>
  </si>
  <si>
    <t>担当者の役職</t>
    <rPh sb="0" eb="3">
      <t>タントウシャ</t>
    </rPh>
    <rPh sb="4" eb="6">
      <t>ヤクショク</t>
    </rPh>
    <phoneticPr fontId="1"/>
  </si>
  <si>
    <t>担当者の氏名</t>
    <rPh sb="0" eb="3">
      <t>タントウシャ</t>
    </rPh>
    <rPh sb="4" eb="6">
      <t>シメイ</t>
    </rPh>
    <phoneticPr fontId="1"/>
  </si>
  <si>
    <t>新製品・技術紹介等のページ</t>
    <rPh sb="0" eb="1">
      <t>シン</t>
    </rPh>
    <rPh sb="1" eb="3">
      <t>セイヒン</t>
    </rPh>
    <rPh sb="4" eb="6">
      <t>ギジュツ</t>
    </rPh>
    <rPh sb="6" eb="8">
      <t>ショウカイ</t>
    </rPh>
    <rPh sb="8" eb="9">
      <t>トウ</t>
    </rPh>
    <phoneticPr fontId="1"/>
  </si>
  <si>
    <t>新製品・技術等名</t>
    <rPh sb="0" eb="1">
      <t>シン</t>
    </rPh>
    <rPh sb="1" eb="3">
      <t>セイヒン</t>
    </rPh>
    <rPh sb="4" eb="6">
      <t>ギジュツ</t>
    </rPh>
    <rPh sb="6" eb="7">
      <t>トウ</t>
    </rPh>
    <rPh sb="7" eb="8">
      <t>ナ</t>
    </rPh>
    <phoneticPr fontId="1"/>
  </si>
  <si>
    <t>製品写真
技術イメージ写真</t>
    <rPh sb="0" eb="2">
      <t>セイヒン</t>
    </rPh>
    <rPh sb="2" eb="4">
      <t>シャシン</t>
    </rPh>
    <rPh sb="5" eb="7">
      <t>ギジュツ</t>
    </rPh>
    <rPh sb="11" eb="13">
      <t>シャシン</t>
    </rPh>
    <phoneticPr fontId="1"/>
  </si>
  <si>
    <t>新製品・新技術の詳細内容</t>
    <rPh sb="0" eb="1">
      <t>シン</t>
    </rPh>
    <rPh sb="1" eb="3">
      <t>セイヒン</t>
    </rPh>
    <rPh sb="4" eb="5">
      <t>シン</t>
    </rPh>
    <rPh sb="5" eb="7">
      <t>ギジュツ</t>
    </rPh>
    <rPh sb="8" eb="10">
      <t>ショウサイ</t>
    </rPh>
    <rPh sb="10" eb="12">
      <t>ナイヨウ</t>
    </rPh>
    <phoneticPr fontId="1"/>
  </si>
  <si>
    <t>会社名等</t>
    <rPh sb="0" eb="3">
      <t>カイシャメイ</t>
    </rPh>
    <rPh sb="3" eb="4">
      <t>トウ</t>
    </rPh>
    <phoneticPr fontId="1"/>
  </si>
  <si>
    <t>株式会社ナユタ</t>
    <phoneticPr fontId="1"/>
  </si>
  <si>
    <t>＜入力項目＞</t>
    <rPh sb="1" eb="3">
      <t>ニュウリョク</t>
    </rPh>
    <rPh sb="3" eb="5">
      <t>コウモク</t>
    </rPh>
    <phoneticPr fontId="1"/>
  </si>
  <si>
    <t>関係情報リンク</t>
    <rPh sb="0" eb="2">
      <t>カンケイ</t>
    </rPh>
    <rPh sb="2" eb="4">
      <t>ジョウホウ</t>
    </rPh>
    <phoneticPr fontId="1"/>
  </si>
  <si>
    <t>新製品・技術等今回掲載する内容の関係情報のリンクを記載ください。</t>
    <rPh sb="0" eb="1">
      <t>シン</t>
    </rPh>
    <rPh sb="1" eb="3">
      <t>セイヒン</t>
    </rPh>
    <rPh sb="4" eb="6">
      <t>ギジュツ</t>
    </rPh>
    <rPh sb="6" eb="7">
      <t>トウ</t>
    </rPh>
    <rPh sb="7" eb="9">
      <t>コンカイ</t>
    </rPh>
    <rPh sb="9" eb="11">
      <t>ケイサイ</t>
    </rPh>
    <rPh sb="13" eb="15">
      <t>ナイヨウ</t>
    </rPh>
    <rPh sb="16" eb="18">
      <t>カンケイ</t>
    </rPh>
    <rPh sb="18" eb="20">
      <t>ジョウホウ</t>
    </rPh>
    <rPh sb="25" eb="27">
      <t>キサイ</t>
    </rPh>
    <phoneticPr fontId="1"/>
  </si>
  <si>
    <t>【入力不要】</t>
    <rPh sb="1" eb="3">
      <t>ニュウリョク</t>
    </rPh>
    <rPh sb="3" eb="5">
      <t>フヨウ</t>
    </rPh>
    <phoneticPr fontId="1"/>
  </si>
  <si>
    <t>https://www.hama-sss.com/sys/members/show/323</t>
    <phoneticPr fontId="1"/>
  </si>
  <si>
    <t>【当方で入れます】</t>
    <rPh sb="1" eb="3">
      <t>トウホウ</t>
    </rPh>
    <rPh sb="4" eb="5">
      <t>イ</t>
    </rPh>
    <phoneticPr fontId="1"/>
  </si>
  <si>
    <t>https://www.nayuta-co.jp/products/lemuria/</t>
    <phoneticPr fontId="1"/>
  </si>
  <si>
    <t>会員企業ページ</t>
    <rPh sb="0" eb="2">
      <t>カイイン</t>
    </rPh>
    <rPh sb="2" eb="4">
      <t>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</si>
</sst>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u/>
      <sz val="11"/>
      <color theme="10"/>
      <name val="Yu Gothic"/>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0" fillId="0" borderId="1" xfId="0" applyBorder="1"/>
    <xf numFmtId="0" fontId="0" fillId="2" borderId="1" xfId="0" applyFill="1" applyBorder="1" applyAlignment="1">
      <alignment horizontal="center"/>
    </xf>
    <xf numFmtId="0" fontId="0" fillId="2" borderId="1" xfId="0" applyFill="1" applyBorder="1"/>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vertical="top" wrapText="1"/>
    </xf>
    <xf numFmtId="0" fontId="0" fillId="0" borderId="1" xfId="0" applyFill="1" applyBorder="1" applyAlignment="1">
      <alignment vertical="top"/>
    </xf>
    <xf numFmtId="0" fontId="0" fillId="0" borderId="0" xfId="0" applyFill="1"/>
    <xf numFmtId="0" fontId="0" fillId="0" borderId="0" xfId="0" applyFill="1" applyAlignment="1">
      <alignment wrapText="1"/>
    </xf>
    <xf numFmtId="0" fontId="0" fillId="0" borderId="1" xfId="0" applyFill="1" applyBorder="1"/>
    <xf numFmtId="0" fontId="0" fillId="0" borderId="0" xfId="0" applyFill="1" applyAlignment="1">
      <alignment vertical="top" wrapText="1"/>
    </xf>
    <xf numFmtId="0" fontId="2" fillId="0" borderId="1" xfId="1" applyFill="1" applyBorder="1" applyAlignment="1">
      <alignment horizontal="left" vertical="top" wrapText="1"/>
    </xf>
    <xf numFmtId="0" fontId="0" fillId="2" borderId="2" xfId="0" applyFill="1" applyBorder="1"/>
    <xf numFmtId="0" fontId="2" fillId="0" borderId="3" xfId="1" applyFill="1" applyBorder="1" applyAlignment="1">
      <alignment horizontal="left" vertical="top" wrapText="1"/>
    </xf>
    <xf numFmtId="0" fontId="0" fillId="0" borderId="5" xfId="0" applyBorder="1" applyAlignment="1">
      <alignment horizontal="left" vertical="top" wrapText="1"/>
    </xf>
    <xf numFmtId="0" fontId="0" fillId="3" borderId="4" xfId="0" applyFill="1" applyBorder="1" applyAlignment="1">
      <alignment horizontal="left" wrapText="1"/>
    </xf>
    <xf numFmtId="0" fontId="0" fillId="3" borderId="5" xfId="0" applyFill="1" applyBorder="1" applyAlignment="1">
      <alignment horizontal="left" wrapText="1"/>
    </xf>
    <xf numFmtId="31" fontId="0" fillId="3" borderId="5" xfId="0" applyNumberFormat="1" applyFill="1" applyBorder="1" applyAlignment="1">
      <alignment horizontal="left" wrapText="1"/>
    </xf>
    <xf numFmtId="0" fontId="0" fillId="3" borderId="5" xfId="0" applyFill="1" applyBorder="1" applyAlignment="1">
      <alignment horizontal="left" vertical="top" wrapText="1"/>
    </xf>
    <xf numFmtId="0" fontId="2" fillId="3" borderId="5" xfId="1" applyFill="1" applyBorder="1" applyAlignment="1">
      <alignment horizontal="left" vertical="top" wrapText="1"/>
    </xf>
    <xf numFmtId="0" fontId="2" fillId="3" borderId="6" xfId="1" applyFill="1" applyBorder="1" applyAlignment="1">
      <alignment wrapText="1"/>
    </xf>
    <xf numFmtId="0" fontId="0" fillId="3" borderId="1" xfId="0" applyFill="1" applyBorder="1" applyAlignment="1">
      <alignment horizontal="left" wrapText="1"/>
    </xf>
    <xf numFmtId="31" fontId="0" fillId="3" borderId="1" xfId="0" applyNumberFormat="1" applyFill="1" applyBorder="1" applyAlignment="1">
      <alignment horizontal="left" wrapText="1"/>
    </xf>
    <xf numFmtId="0" fontId="0" fillId="3" borderId="1" xfId="0" applyFill="1" applyBorder="1" applyAlignment="1">
      <alignment horizontal="left" vertical="top" wrapText="1"/>
    </xf>
    <xf numFmtId="0" fontId="2" fillId="3" borderId="1" xfId="1" applyFill="1" applyBorder="1" applyAlignment="1">
      <alignment horizontal="left" vertical="top" wrapText="1"/>
    </xf>
    <xf numFmtId="0" fontId="2" fillId="3" borderId="1" xfId="1" applyFill="1" applyBorder="1" applyAlignment="1">
      <alignmen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ama-sss.com/sys/members/show/32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nayuta-co.jp/products/lemuria/" TargetMode="External"/><Relationship Id="rId2" Type="http://schemas.openxmlformats.org/officeDocument/2006/relationships/hyperlink" Target="https://www.hama-sss.com/sys/members/show/323" TargetMode="External"/><Relationship Id="rId1" Type="http://schemas.openxmlformats.org/officeDocument/2006/relationships/hyperlink" Target="mailto:supervision@nayuta-co.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7C3E-3923-4BDB-9456-69E8157D4949}">
  <sheetPr>
    <tabColor rgb="FFFF0000"/>
  </sheetPr>
  <dimension ref="B1:G16"/>
  <sheetViews>
    <sheetView tabSelected="1" workbookViewId="0">
      <selection activeCell="F7" sqref="F7"/>
    </sheetView>
  </sheetViews>
  <sheetFormatPr defaultRowHeight="18"/>
  <cols>
    <col min="1" max="1" width="2" customWidth="1"/>
    <col min="2" max="2" width="12.796875" customWidth="1"/>
    <col min="3" max="3" width="31" customWidth="1"/>
    <col min="4" max="4" width="2.09765625" customWidth="1"/>
    <col min="5" max="5" width="43.59765625" customWidth="1"/>
    <col min="6" max="6" width="48.296875" customWidth="1"/>
  </cols>
  <sheetData>
    <row r="1" spans="2:7">
      <c r="B1" t="s">
        <v>28</v>
      </c>
    </row>
    <row r="2" spans="2:7" ht="18.600000000000001" thickBot="1"/>
    <row r="3" spans="2:7" ht="18.600000000000001" thickBot="1">
      <c r="B3" s="1"/>
      <c r="C3" s="2" t="s">
        <v>1</v>
      </c>
      <c r="F3" s="14" t="s">
        <v>34</v>
      </c>
    </row>
    <row r="4" spans="2:7">
      <c r="B4" s="4" t="s">
        <v>0</v>
      </c>
      <c r="C4" s="4" t="s">
        <v>32</v>
      </c>
      <c r="E4" s="7"/>
      <c r="F4" s="17"/>
      <c r="G4">
        <f>LEN(F4)</f>
        <v>0</v>
      </c>
    </row>
    <row r="5" spans="2:7">
      <c r="B5" s="4" t="s">
        <v>0</v>
      </c>
      <c r="C5" s="4" t="s">
        <v>29</v>
      </c>
      <c r="E5" s="7" t="s">
        <v>4</v>
      </c>
      <c r="F5" s="18"/>
      <c r="G5">
        <f>LEN(F5)</f>
        <v>0</v>
      </c>
    </row>
    <row r="6" spans="2:7">
      <c r="B6" s="4" t="s">
        <v>0</v>
      </c>
      <c r="C6" s="4" t="s">
        <v>2</v>
      </c>
      <c r="E6" s="7" t="s">
        <v>3</v>
      </c>
      <c r="F6" s="19"/>
      <c r="G6">
        <f t="shared" ref="G6:G15" si="0">LEN(F6)</f>
        <v>0</v>
      </c>
    </row>
    <row r="7" spans="2:7" ht="54">
      <c r="B7" s="4" t="s">
        <v>0</v>
      </c>
      <c r="C7" s="4" t="s">
        <v>6</v>
      </c>
      <c r="E7" s="7" t="s">
        <v>7</v>
      </c>
      <c r="F7" s="20"/>
      <c r="G7">
        <f t="shared" si="0"/>
        <v>0</v>
      </c>
    </row>
    <row r="8" spans="2:7" ht="36">
      <c r="B8" s="4" t="s">
        <v>0</v>
      </c>
      <c r="C8" s="6" t="s">
        <v>30</v>
      </c>
      <c r="E8" s="7" t="s">
        <v>9</v>
      </c>
      <c r="F8" s="16" t="s">
        <v>20</v>
      </c>
      <c r="G8">
        <f t="shared" si="0"/>
        <v>4</v>
      </c>
    </row>
    <row r="9" spans="2:7" ht="36">
      <c r="B9" s="4" t="s">
        <v>0</v>
      </c>
      <c r="C9" s="4" t="s">
        <v>31</v>
      </c>
      <c r="E9" s="7" t="s">
        <v>11</v>
      </c>
      <c r="F9" s="20"/>
      <c r="G9">
        <f t="shared" si="0"/>
        <v>0</v>
      </c>
    </row>
    <row r="10" spans="2:7">
      <c r="B10" s="4" t="s">
        <v>0</v>
      </c>
      <c r="C10" s="4" t="s">
        <v>12</v>
      </c>
      <c r="E10" s="7" t="s">
        <v>27</v>
      </c>
      <c r="F10" s="20"/>
      <c r="G10">
        <f t="shared" si="0"/>
        <v>0</v>
      </c>
    </row>
    <row r="11" spans="2:7">
      <c r="B11" s="4" t="s">
        <v>0</v>
      </c>
      <c r="C11" s="4" t="s">
        <v>13</v>
      </c>
      <c r="E11" s="7" t="s">
        <v>26</v>
      </c>
      <c r="F11" s="20"/>
      <c r="G11">
        <f t="shared" si="0"/>
        <v>0</v>
      </c>
    </row>
    <row r="12" spans="2:7">
      <c r="B12" s="4" t="s">
        <v>0</v>
      </c>
      <c r="C12" s="4" t="s">
        <v>17</v>
      </c>
      <c r="E12" s="7" t="s">
        <v>25</v>
      </c>
      <c r="F12" s="21"/>
      <c r="G12">
        <f t="shared" si="0"/>
        <v>0</v>
      </c>
    </row>
    <row r="13" spans="2:7">
      <c r="B13" s="4" t="s">
        <v>0</v>
      </c>
      <c r="C13" s="4" t="s">
        <v>19</v>
      </c>
      <c r="E13" s="7" t="s">
        <v>24</v>
      </c>
      <c r="F13" s="20"/>
      <c r="G13">
        <f t="shared" si="0"/>
        <v>0</v>
      </c>
    </row>
    <row r="14" spans="2:7" ht="36">
      <c r="B14" s="4" t="s">
        <v>0</v>
      </c>
      <c r="C14" s="4" t="s">
        <v>21</v>
      </c>
      <c r="E14" s="7" t="s">
        <v>23</v>
      </c>
      <c r="F14" s="20"/>
      <c r="G14">
        <f t="shared" si="0"/>
        <v>0</v>
      </c>
    </row>
    <row r="15" spans="2:7" ht="36.6" thickBot="1">
      <c r="B15" s="8" t="s">
        <v>0</v>
      </c>
      <c r="C15" s="8" t="s">
        <v>35</v>
      </c>
      <c r="D15" s="9"/>
      <c r="E15" s="10" t="s">
        <v>36</v>
      </c>
      <c r="F15" s="22"/>
      <c r="G15">
        <f t="shared" si="0"/>
        <v>0</v>
      </c>
    </row>
    <row r="16" spans="2:7">
      <c r="B16" s="11" t="s">
        <v>37</v>
      </c>
      <c r="C16" s="11" t="s">
        <v>41</v>
      </c>
      <c r="D16" s="9"/>
      <c r="E16" s="12" t="s">
        <v>39</v>
      </c>
      <c r="F16" s="15" t="s">
        <v>38</v>
      </c>
    </row>
  </sheetData>
  <phoneticPr fontId="1"/>
  <hyperlinks>
    <hyperlink ref="F16" r:id="rId1" xr:uid="{003E375C-CE3C-4EB9-86A2-6F6CDB0D666F}"/>
  </hyperlinks>
  <pageMargins left="0.2" right="0.2" top="0.33" bottom="0.2" header="0.3" footer="0.3"/>
  <pageSetup paperSize="9" scale="65"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07BC-1A3B-465E-B015-78A18380FE98}">
  <dimension ref="B1:G16"/>
  <sheetViews>
    <sheetView workbookViewId="0">
      <selection activeCell="E9" sqref="E9"/>
    </sheetView>
  </sheetViews>
  <sheetFormatPr defaultRowHeight="18"/>
  <cols>
    <col min="1" max="1" width="2" customWidth="1"/>
    <col min="2" max="2" width="12.796875" customWidth="1"/>
    <col min="3" max="3" width="31" customWidth="1"/>
    <col min="4" max="4" width="2.09765625" customWidth="1"/>
    <col min="5" max="5" width="43.59765625" customWidth="1"/>
    <col min="6" max="6" width="48.296875" customWidth="1"/>
  </cols>
  <sheetData>
    <row r="1" spans="2:7">
      <c r="B1" t="s">
        <v>28</v>
      </c>
    </row>
    <row r="3" spans="2:7">
      <c r="B3" s="1"/>
      <c r="C3" s="2" t="s">
        <v>1</v>
      </c>
      <c r="F3" s="3" t="s">
        <v>34</v>
      </c>
    </row>
    <row r="4" spans="2:7">
      <c r="B4" s="4" t="s">
        <v>0</v>
      </c>
      <c r="C4" s="4" t="s">
        <v>32</v>
      </c>
      <c r="E4" s="7"/>
      <c r="F4" s="23" t="s">
        <v>33</v>
      </c>
      <c r="G4">
        <f>LEN(F4)</f>
        <v>7</v>
      </c>
    </row>
    <row r="5" spans="2:7">
      <c r="B5" s="4" t="s">
        <v>0</v>
      </c>
      <c r="C5" s="4" t="s">
        <v>29</v>
      </c>
      <c r="E5" s="7" t="s">
        <v>4</v>
      </c>
      <c r="F5" s="23" t="s">
        <v>5</v>
      </c>
      <c r="G5">
        <f>LEN(F5)</f>
        <v>25</v>
      </c>
    </row>
    <row r="6" spans="2:7">
      <c r="B6" s="4" t="s">
        <v>0</v>
      </c>
      <c r="C6" s="4" t="s">
        <v>2</v>
      </c>
      <c r="E6" s="7" t="s">
        <v>3</v>
      </c>
      <c r="F6" s="24">
        <v>44377</v>
      </c>
      <c r="G6">
        <f t="shared" ref="G6:G15" si="0">LEN(F6)</f>
        <v>5</v>
      </c>
    </row>
    <row r="7" spans="2:7" ht="54">
      <c r="B7" s="4" t="s">
        <v>0</v>
      </c>
      <c r="C7" s="4" t="s">
        <v>6</v>
      </c>
      <c r="E7" s="7" t="s">
        <v>7</v>
      </c>
      <c r="F7" s="25" t="s">
        <v>8</v>
      </c>
      <c r="G7">
        <f t="shared" si="0"/>
        <v>4</v>
      </c>
    </row>
    <row r="8" spans="2:7" ht="36">
      <c r="B8" s="4" t="s">
        <v>0</v>
      </c>
      <c r="C8" s="6" t="s">
        <v>30</v>
      </c>
      <c r="E8" s="7" t="s">
        <v>9</v>
      </c>
      <c r="F8" s="5" t="s">
        <v>20</v>
      </c>
      <c r="G8">
        <f t="shared" si="0"/>
        <v>4</v>
      </c>
    </row>
    <row r="9" spans="2:7" ht="198">
      <c r="B9" s="4" t="s">
        <v>0</v>
      </c>
      <c r="C9" s="4" t="s">
        <v>31</v>
      </c>
      <c r="E9" s="7" t="s">
        <v>11</v>
      </c>
      <c r="F9" s="25" t="s">
        <v>10</v>
      </c>
      <c r="G9">
        <f t="shared" si="0"/>
        <v>295</v>
      </c>
    </row>
    <row r="10" spans="2:7">
      <c r="B10" s="4" t="s">
        <v>0</v>
      </c>
      <c r="C10" s="4" t="s">
        <v>12</v>
      </c>
      <c r="E10" s="7" t="s">
        <v>27</v>
      </c>
      <c r="F10" s="25" t="s">
        <v>14</v>
      </c>
      <c r="G10">
        <f t="shared" si="0"/>
        <v>5</v>
      </c>
    </row>
    <row r="11" spans="2:7">
      <c r="B11" s="4" t="s">
        <v>0</v>
      </c>
      <c r="C11" s="4" t="s">
        <v>13</v>
      </c>
      <c r="E11" s="7" t="s">
        <v>26</v>
      </c>
      <c r="F11" s="25" t="s">
        <v>15</v>
      </c>
      <c r="G11">
        <f t="shared" si="0"/>
        <v>3</v>
      </c>
    </row>
    <row r="12" spans="2:7">
      <c r="B12" s="4" t="s">
        <v>0</v>
      </c>
      <c r="C12" s="4" t="s">
        <v>17</v>
      </c>
      <c r="E12" s="7" t="s">
        <v>25</v>
      </c>
      <c r="F12" s="26" t="s">
        <v>16</v>
      </c>
      <c r="G12">
        <f t="shared" si="0"/>
        <v>24</v>
      </c>
    </row>
    <row r="13" spans="2:7">
      <c r="B13" s="4" t="s">
        <v>0</v>
      </c>
      <c r="C13" s="4" t="s">
        <v>19</v>
      </c>
      <c r="E13" s="7" t="s">
        <v>24</v>
      </c>
      <c r="F13" s="25" t="s">
        <v>18</v>
      </c>
      <c r="G13">
        <f t="shared" si="0"/>
        <v>12</v>
      </c>
    </row>
    <row r="14" spans="2:7" ht="54">
      <c r="B14" s="4" t="s">
        <v>0</v>
      </c>
      <c r="C14" s="4" t="s">
        <v>21</v>
      </c>
      <c r="E14" s="7" t="s">
        <v>23</v>
      </c>
      <c r="F14" s="25" t="s">
        <v>22</v>
      </c>
      <c r="G14">
        <f t="shared" si="0"/>
        <v>54</v>
      </c>
    </row>
    <row r="15" spans="2:7" ht="36">
      <c r="B15" s="8" t="s">
        <v>0</v>
      </c>
      <c r="C15" s="8" t="s">
        <v>35</v>
      </c>
      <c r="D15" s="9"/>
      <c r="E15" s="10" t="s">
        <v>36</v>
      </c>
      <c r="F15" s="27" t="s">
        <v>40</v>
      </c>
      <c r="G15">
        <f t="shared" si="0"/>
        <v>42</v>
      </c>
    </row>
    <row r="16" spans="2:7">
      <c r="B16" s="11" t="s">
        <v>37</v>
      </c>
      <c r="C16" s="11" t="s">
        <v>41</v>
      </c>
      <c r="D16" s="9"/>
      <c r="E16" s="12" t="s">
        <v>39</v>
      </c>
      <c r="F16" s="13" t="s">
        <v>38</v>
      </c>
    </row>
  </sheetData>
  <phoneticPr fontId="1"/>
  <hyperlinks>
    <hyperlink ref="F12" r:id="rId1" xr:uid="{39991198-36F3-429B-A666-A939DA37A158}"/>
    <hyperlink ref="F16" r:id="rId2" xr:uid="{B6932729-89CB-4408-964C-757F4B63E7B4}"/>
    <hyperlink ref="F15" r:id="rId3" xr:uid="{ACBDA061-1F23-4FB7-B6F4-15C086752A39}"/>
  </hyperlinks>
  <pageMargins left="0.2" right="0.2" top="0.33" bottom="0.2" header="0.3" footer="0.3"/>
  <pageSetup paperSize="9" scale="65"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入力フォーム</vt:lpstr>
      <vt:lpstr>事例 ナユタ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2021-11-09T06:40:03Z</dcterms:modified>
</cp:coreProperties>
</file>